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35" windowHeight="7320" activeTab="2"/>
  </bookViews>
  <sheets>
    <sheet name="7 класс" sheetId="1" r:id="rId1"/>
    <sheet name="9 класс" sheetId="2" r:id="rId2"/>
    <sheet name="11 класс" sheetId="3" r:id="rId3"/>
  </sheets>
  <definedNames/>
  <calcPr fullCalcOnLoad="1"/>
</workbook>
</file>

<file path=xl/sharedStrings.xml><?xml version="1.0" encoding="utf-8"?>
<sst xmlns="http://schemas.openxmlformats.org/spreadsheetml/2006/main" count="81" uniqueCount="46">
  <si>
    <t>Код</t>
  </si>
  <si>
    <t>Рейтинг</t>
  </si>
  <si>
    <t>Сумма 
баллов</t>
  </si>
  <si>
    <t>Ф.И.О. ученика</t>
  </si>
  <si>
    <t>Ф.И.О. учителя</t>
  </si>
  <si>
    <t>Призовое 
место</t>
  </si>
  <si>
    <t>№
 п/п</t>
  </si>
  <si>
    <t>№ 
ОУ</t>
  </si>
  <si>
    <t xml:space="preserve">Максимальное количество баллов </t>
  </si>
  <si>
    <t>Шемякова Надежда Владимировна</t>
  </si>
  <si>
    <t>Никифорова Екатерина Георгиевна</t>
  </si>
  <si>
    <t>Юрин Евгений Дмитриевич</t>
  </si>
  <si>
    <t>Малькова Елизавета Михайловна</t>
  </si>
  <si>
    <t>Бунегина Надежда Владимировна</t>
  </si>
  <si>
    <t>Насырьянова Сафия Саматовна</t>
  </si>
  <si>
    <t>Королева Марина Андреевна</t>
  </si>
  <si>
    <t>Герасимова Арина Олеговна</t>
  </si>
  <si>
    <t>Гайнова Татьяна Алексеевна</t>
  </si>
  <si>
    <t>Дойникова Юлия Андреевна</t>
  </si>
  <si>
    <t>Сундукова Ксения Сергеевна</t>
  </si>
  <si>
    <t>Виноградова Александра Николаевна</t>
  </si>
  <si>
    <t>Новаторова Екатерина Михайловна</t>
  </si>
  <si>
    <t>Лаптикова Анастасия Александровна</t>
  </si>
  <si>
    <t>Саликова Елизавета Анатольевна</t>
  </si>
  <si>
    <t>Э-7-4</t>
  </si>
  <si>
    <t>Э-7-1</t>
  </si>
  <si>
    <t>Э-7-3</t>
  </si>
  <si>
    <t>Лазаева Ксения Алексеевна</t>
  </si>
  <si>
    <t>Э-7-5</t>
  </si>
  <si>
    <t>Э-7-2</t>
  </si>
  <si>
    <t>Э-9-5</t>
  </si>
  <si>
    <t>Э-9-4</t>
  </si>
  <si>
    <t>Э-9-2</t>
  </si>
  <si>
    <t>Э-9-3</t>
  </si>
  <si>
    <t>Э-9-1</t>
  </si>
  <si>
    <t>Василькова Анастасия Андреевна</t>
  </si>
  <si>
    <t>Э-11-6</t>
  </si>
  <si>
    <t>Э-11-2</t>
  </si>
  <si>
    <t>Э-11-3</t>
  </si>
  <si>
    <t>Э-11-5</t>
  </si>
  <si>
    <t>Э-11-1</t>
  </si>
  <si>
    <t>Э-11-4</t>
  </si>
  <si>
    <t xml:space="preserve">Протокол утверждения результатов школьного этапа Олимпиады по экологии в  7  классе </t>
  </si>
  <si>
    <t xml:space="preserve">Протокол утверждения результатов школьного этапа Олимпиады по экологии в 9 классе </t>
  </si>
  <si>
    <t xml:space="preserve">Протокол утверждения результатов школьного этапа Олимпиады по экологии в 11 классе </t>
  </si>
  <si>
    <t>Процент выполнения работы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</si>
</sst>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3">
    <font>
      <sz val="10"/>
      <name val="Arial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/>
    </xf>
    <xf numFmtId="9" fontId="2" fillId="34" borderId="10" xfId="57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J10"/>
  <sheetViews>
    <sheetView zoomScalePageLayoutView="0" workbookViewId="0" topLeftCell="A1">
      <selection activeCell="G6" sqref="G6:G10"/>
    </sheetView>
  </sheetViews>
  <sheetFormatPr defaultColWidth="9.140625" defaultRowHeight="12.75"/>
  <cols>
    <col min="2" max="2" width="35.8515625" style="0" customWidth="1"/>
    <col min="4" max="4" width="41.8515625" style="0" customWidth="1"/>
    <col min="5" max="5" width="11.57421875" style="0" customWidth="1"/>
  </cols>
  <sheetData>
    <row r="1" spans="1:10" ht="15.75">
      <c r="A1" s="16" t="s">
        <v>42</v>
      </c>
      <c r="B1" s="16"/>
      <c r="C1" s="16"/>
      <c r="D1" s="16"/>
      <c r="E1" s="16"/>
      <c r="F1" s="16"/>
      <c r="G1" s="16"/>
      <c r="H1" s="16"/>
      <c r="I1" s="3"/>
      <c r="J1" s="3"/>
    </row>
    <row r="2" spans="1:10" ht="15.75">
      <c r="A2" s="2"/>
      <c r="B2" s="3"/>
      <c r="C2" s="12"/>
      <c r="D2" s="3"/>
      <c r="E2" s="1"/>
      <c r="F2" s="8"/>
      <c r="G2" s="8"/>
      <c r="H2" s="3"/>
      <c r="I2" s="3"/>
      <c r="J2" s="3"/>
    </row>
    <row r="3" spans="1:10" ht="15.75">
      <c r="A3" s="4"/>
      <c r="B3" s="19" t="s">
        <v>8</v>
      </c>
      <c r="C3" s="20"/>
      <c r="D3" s="17">
        <v>36</v>
      </c>
      <c r="E3" s="3"/>
      <c r="F3" s="8"/>
      <c r="G3" s="8"/>
      <c r="H3" s="3"/>
      <c r="I3" s="3"/>
      <c r="J3" s="3"/>
    </row>
    <row r="4" spans="1:10" ht="15.75">
      <c r="A4" s="6"/>
      <c r="B4" s="5"/>
      <c r="C4" s="14"/>
      <c r="D4" s="3"/>
      <c r="E4" s="3"/>
      <c r="F4" s="8"/>
      <c r="G4" s="8"/>
      <c r="H4" s="3"/>
      <c r="I4" s="3"/>
      <c r="J4" s="3"/>
    </row>
    <row r="5" spans="1:9" ht="78.75">
      <c r="A5" s="13" t="s">
        <v>6</v>
      </c>
      <c r="B5" s="7" t="s">
        <v>3</v>
      </c>
      <c r="C5" s="13" t="s">
        <v>7</v>
      </c>
      <c r="D5" s="7" t="s">
        <v>4</v>
      </c>
      <c r="E5" s="7" t="s">
        <v>0</v>
      </c>
      <c r="F5" s="13" t="s">
        <v>2</v>
      </c>
      <c r="G5" s="13" t="s">
        <v>45</v>
      </c>
      <c r="H5" s="7" t="s">
        <v>1</v>
      </c>
      <c r="I5" s="13" t="s">
        <v>5</v>
      </c>
    </row>
    <row r="6" spans="1:10" ht="15.75">
      <c r="A6" s="9">
        <v>1</v>
      </c>
      <c r="B6" s="3" t="s">
        <v>23</v>
      </c>
      <c r="C6" s="9">
        <v>74</v>
      </c>
      <c r="D6" s="10" t="s">
        <v>9</v>
      </c>
      <c r="E6" s="10" t="s">
        <v>24</v>
      </c>
      <c r="F6" s="15">
        <v>10</v>
      </c>
      <c r="G6" s="21">
        <f>F6/36</f>
        <v>0.2777777777777778</v>
      </c>
      <c r="H6" s="11"/>
      <c r="I6" s="10"/>
      <c r="J6" s="10"/>
    </row>
    <row r="7" spans="1:10" ht="15.75">
      <c r="A7" s="9">
        <v>2</v>
      </c>
      <c r="B7" s="10" t="s">
        <v>12</v>
      </c>
      <c r="C7" s="9">
        <v>74</v>
      </c>
      <c r="D7" s="10" t="s">
        <v>9</v>
      </c>
      <c r="E7" s="10" t="s">
        <v>25</v>
      </c>
      <c r="F7" s="15">
        <v>9</v>
      </c>
      <c r="G7" s="21">
        <f>F7/36</f>
        <v>0.25</v>
      </c>
      <c r="H7" s="11"/>
      <c r="I7" s="10"/>
      <c r="J7" s="10"/>
    </row>
    <row r="8" spans="1:10" ht="15.75">
      <c r="A8" s="9">
        <v>3</v>
      </c>
      <c r="B8" s="10" t="s">
        <v>11</v>
      </c>
      <c r="C8" s="9">
        <v>74</v>
      </c>
      <c r="D8" s="10" t="s">
        <v>9</v>
      </c>
      <c r="E8" s="10" t="s">
        <v>26</v>
      </c>
      <c r="F8" s="15">
        <v>9</v>
      </c>
      <c r="G8" s="21">
        <f>F8/36</f>
        <v>0.25</v>
      </c>
      <c r="H8" s="11"/>
      <c r="I8" s="10"/>
      <c r="J8" s="10"/>
    </row>
    <row r="9" spans="1:10" ht="15.75">
      <c r="A9" s="9">
        <v>4</v>
      </c>
      <c r="B9" s="3" t="s">
        <v>27</v>
      </c>
      <c r="C9" s="9">
        <v>74</v>
      </c>
      <c r="D9" s="10" t="s">
        <v>9</v>
      </c>
      <c r="E9" s="10" t="s">
        <v>28</v>
      </c>
      <c r="F9" s="15">
        <v>7</v>
      </c>
      <c r="G9" s="21">
        <f>F9/36</f>
        <v>0.19444444444444445</v>
      </c>
      <c r="H9" s="11"/>
      <c r="I9" s="10"/>
      <c r="J9" s="10"/>
    </row>
    <row r="10" spans="1:10" ht="15.75">
      <c r="A10" s="9">
        <v>5</v>
      </c>
      <c r="B10" s="10" t="s">
        <v>10</v>
      </c>
      <c r="C10" s="9">
        <v>74</v>
      </c>
      <c r="D10" s="10" t="s">
        <v>9</v>
      </c>
      <c r="E10" s="10" t="s">
        <v>29</v>
      </c>
      <c r="F10" s="15">
        <v>7</v>
      </c>
      <c r="G10" s="21">
        <f>F10/36</f>
        <v>0.19444444444444445</v>
      </c>
      <c r="H10" s="11"/>
      <c r="I10" s="10"/>
      <c r="J10" s="10"/>
    </row>
  </sheetData>
  <sheetProtection/>
  <mergeCells count="1">
    <mergeCell ref="B3:C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G6" sqref="G6:G10"/>
    </sheetView>
  </sheetViews>
  <sheetFormatPr defaultColWidth="9.140625" defaultRowHeight="12.75"/>
  <cols>
    <col min="1" max="1" width="6.28125" style="0" customWidth="1"/>
    <col min="2" max="2" width="35.140625" style="0" customWidth="1"/>
    <col min="4" max="4" width="41.00390625" style="0" customWidth="1"/>
    <col min="5" max="5" width="13.140625" style="0" customWidth="1"/>
  </cols>
  <sheetData>
    <row r="1" spans="1:9" ht="15.75">
      <c r="A1" s="16" t="s">
        <v>43</v>
      </c>
      <c r="B1" s="16"/>
      <c r="C1" s="16"/>
      <c r="D1" s="16"/>
      <c r="E1" s="16"/>
      <c r="F1" s="16"/>
      <c r="G1" s="16"/>
      <c r="H1" s="16"/>
      <c r="I1" s="3"/>
    </row>
    <row r="2" spans="1:9" ht="15.75">
      <c r="A2" s="2"/>
      <c r="B2" s="3"/>
      <c r="C2" s="12"/>
      <c r="D2" s="3"/>
      <c r="E2" s="1"/>
      <c r="F2" s="8"/>
      <c r="G2" s="8"/>
      <c r="H2" s="3"/>
      <c r="I2" s="3"/>
    </row>
    <row r="3" spans="1:9" ht="15.75">
      <c r="A3" s="4"/>
      <c r="B3" s="19" t="s">
        <v>8</v>
      </c>
      <c r="C3" s="20"/>
      <c r="D3" s="17">
        <v>46</v>
      </c>
      <c r="E3" s="3"/>
      <c r="F3" s="8"/>
      <c r="G3" s="8"/>
      <c r="H3" s="3"/>
      <c r="I3" s="3"/>
    </row>
    <row r="4" spans="1:9" ht="15.75">
      <c r="A4" s="6"/>
      <c r="B4" s="5"/>
      <c r="C4" s="14"/>
      <c r="D4" s="3"/>
      <c r="E4" s="3"/>
      <c r="F4" s="8"/>
      <c r="G4" s="8"/>
      <c r="H4" s="3"/>
      <c r="I4" s="3"/>
    </row>
    <row r="5" spans="1:9" ht="78.75">
      <c r="A5" s="13" t="s">
        <v>6</v>
      </c>
      <c r="B5" s="7" t="s">
        <v>3</v>
      </c>
      <c r="C5" s="13" t="s">
        <v>7</v>
      </c>
      <c r="D5" s="7" t="s">
        <v>4</v>
      </c>
      <c r="E5" s="7" t="s">
        <v>0</v>
      </c>
      <c r="F5" s="13" t="s">
        <v>2</v>
      </c>
      <c r="G5" s="13" t="s">
        <v>45</v>
      </c>
      <c r="H5" s="7" t="s">
        <v>1</v>
      </c>
      <c r="I5" s="13" t="s">
        <v>5</v>
      </c>
    </row>
    <row r="6" spans="1:9" ht="15.75">
      <c r="A6" s="9">
        <v>1</v>
      </c>
      <c r="B6" s="10" t="s">
        <v>16</v>
      </c>
      <c r="C6" s="9">
        <v>74</v>
      </c>
      <c r="D6" s="10" t="s">
        <v>9</v>
      </c>
      <c r="E6" s="10" t="s">
        <v>30</v>
      </c>
      <c r="F6" s="15">
        <v>16</v>
      </c>
      <c r="G6" s="21">
        <f>F6/46</f>
        <v>0.34782608695652173</v>
      </c>
      <c r="H6" s="11"/>
      <c r="I6" s="10"/>
    </row>
    <row r="7" spans="1:9" ht="15.75">
      <c r="A7" s="9">
        <v>2</v>
      </c>
      <c r="B7" s="10" t="s">
        <v>15</v>
      </c>
      <c r="C7" s="9">
        <v>74</v>
      </c>
      <c r="D7" s="10" t="s">
        <v>9</v>
      </c>
      <c r="E7" s="10" t="s">
        <v>31</v>
      </c>
      <c r="F7" s="15">
        <v>13</v>
      </c>
      <c r="G7" s="21">
        <f>F7/46</f>
        <v>0.2826086956521739</v>
      </c>
      <c r="H7" s="11"/>
      <c r="I7" s="10"/>
    </row>
    <row r="8" spans="1:9" ht="15.75">
      <c r="A8" s="9">
        <v>3</v>
      </c>
      <c r="B8" s="10" t="s">
        <v>13</v>
      </c>
      <c r="C8" s="9">
        <v>74</v>
      </c>
      <c r="D8" s="10" t="s">
        <v>9</v>
      </c>
      <c r="E8" s="10" t="s">
        <v>32</v>
      </c>
      <c r="F8" s="15">
        <v>12</v>
      </c>
      <c r="G8" s="21">
        <f>F8/46</f>
        <v>0.2608695652173913</v>
      </c>
      <c r="H8" s="11"/>
      <c r="I8" s="10"/>
    </row>
    <row r="9" spans="1:9" ht="15.75">
      <c r="A9" s="9">
        <v>4</v>
      </c>
      <c r="B9" s="10" t="s">
        <v>17</v>
      </c>
      <c r="C9" s="9">
        <v>74</v>
      </c>
      <c r="D9" s="10" t="s">
        <v>9</v>
      </c>
      <c r="E9" s="10" t="s">
        <v>33</v>
      </c>
      <c r="F9" s="15">
        <v>11</v>
      </c>
      <c r="G9" s="21">
        <f>F9/46</f>
        <v>0.2391304347826087</v>
      </c>
      <c r="H9" s="11"/>
      <c r="I9" s="10"/>
    </row>
    <row r="10" spans="1:9" ht="15.75">
      <c r="A10" s="9">
        <v>5</v>
      </c>
      <c r="B10" s="10" t="s">
        <v>14</v>
      </c>
      <c r="C10" s="9">
        <v>74</v>
      </c>
      <c r="D10" s="10" t="s">
        <v>9</v>
      </c>
      <c r="E10" s="10" t="s">
        <v>34</v>
      </c>
      <c r="F10" s="15">
        <v>11</v>
      </c>
      <c r="G10" s="21">
        <f>F10/46</f>
        <v>0.2391304347826087</v>
      </c>
      <c r="H10" s="11"/>
      <c r="I10" s="10"/>
    </row>
  </sheetData>
  <sheetProtection/>
  <mergeCells count="1">
    <mergeCell ref="B3:C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G6" sqref="G6:G11"/>
    </sheetView>
  </sheetViews>
  <sheetFormatPr defaultColWidth="9.140625" defaultRowHeight="12.75"/>
  <cols>
    <col min="1" max="1" width="7.28125" style="0" customWidth="1"/>
    <col min="2" max="2" width="38.140625" style="0" customWidth="1"/>
    <col min="4" max="4" width="42.00390625" style="0" customWidth="1"/>
    <col min="5" max="5" width="11.8515625" style="0" customWidth="1"/>
  </cols>
  <sheetData>
    <row r="1" spans="1:9" ht="15.75">
      <c r="A1" s="16" t="s">
        <v>44</v>
      </c>
      <c r="B1" s="16"/>
      <c r="C1" s="16"/>
      <c r="D1" s="16"/>
      <c r="E1" s="16"/>
      <c r="F1" s="16"/>
      <c r="G1" s="16"/>
      <c r="H1" s="16"/>
      <c r="I1" s="3"/>
    </row>
    <row r="2" spans="1:9" ht="15.75">
      <c r="A2" s="2"/>
      <c r="B2" s="3"/>
      <c r="C2" s="12"/>
      <c r="D2" s="3"/>
      <c r="E2" s="1"/>
      <c r="F2" s="8"/>
      <c r="G2" s="8"/>
      <c r="H2" s="3"/>
      <c r="I2" s="3"/>
    </row>
    <row r="3" spans="1:9" ht="15.75">
      <c r="A3" s="4"/>
      <c r="B3" s="19" t="s">
        <v>8</v>
      </c>
      <c r="C3" s="20"/>
      <c r="D3" s="17">
        <v>52</v>
      </c>
      <c r="E3" s="3"/>
      <c r="F3" s="8"/>
      <c r="G3" s="8"/>
      <c r="H3" s="3"/>
      <c r="I3" s="3"/>
    </row>
    <row r="4" spans="1:9" ht="15.75">
      <c r="A4" s="6"/>
      <c r="B4" s="5"/>
      <c r="C4" s="14"/>
      <c r="D4" s="3"/>
      <c r="E4" s="3"/>
      <c r="F4" s="8"/>
      <c r="G4" s="8"/>
      <c r="H4" s="3"/>
      <c r="I4" s="3"/>
    </row>
    <row r="5" spans="1:9" ht="78.75">
      <c r="A5" s="13" t="s">
        <v>6</v>
      </c>
      <c r="B5" s="7" t="s">
        <v>3</v>
      </c>
      <c r="C5" s="13" t="s">
        <v>7</v>
      </c>
      <c r="D5" s="7" t="s">
        <v>4</v>
      </c>
      <c r="E5" s="7" t="s">
        <v>0</v>
      </c>
      <c r="F5" s="13" t="s">
        <v>2</v>
      </c>
      <c r="G5" s="13" t="s">
        <v>45</v>
      </c>
      <c r="H5" s="7" t="s">
        <v>1</v>
      </c>
      <c r="I5" s="13" t="s">
        <v>5</v>
      </c>
    </row>
    <row r="6" spans="1:9" ht="15.75">
      <c r="A6" s="9">
        <v>1</v>
      </c>
      <c r="B6" s="10" t="s">
        <v>18</v>
      </c>
      <c r="C6" s="9">
        <v>74</v>
      </c>
      <c r="D6" s="10" t="s">
        <v>9</v>
      </c>
      <c r="E6" s="10" t="s">
        <v>36</v>
      </c>
      <c r="F6" s="15">
        <v>18</v>
      </c>
      <c r="G6" s="21">
        <f>F6/52</f>
        <v>0.34615384615384615</v>
      </c>
      <c r="H6" s="11"/>
      <c r="I6" s="10"/>
    </row>
    <row r="7" spans="1:9" ht="15.75">
      <c r="A7" s="9">
        <v>2</v>
      </c>
      <c r="B7" s="18" t="s">
        <v>35</v>
      </c>
      <c r="C7" s="9">
        <v>74</v>
      </c>
      <c r="D7" s="10" t="s">
        <v>9</v>
      </c>
      <c r="E7" s="10" t="s">
        <v>37</v>
      </c>
      <c r="F7" s="15">
        <v>18</v>
      </c>
      <c r="G7" s="21">
        <f>F7/52</f>
        <v>0.34615384615384615</v>
      </c>
      <c r="H7" s="11"/>
      <c r="I7" s="10"/>
    </row>
    <row r="8" spans="1:9" ht="15.75">
      <c r="A8" s="9">
        <v>3</v>
      </c>
      <c r="B8" s="10" t="s">
        <v>19</v>
      </c>
      <c r="C8" s="9">
        <v>74</v>
      </c>
      <c r="D8" s="10" t="s">
        <v>9</v>
      </c>
      <c r="E8" s="10" t="s">
        <v>38</v>
      </c>
      <c r="F8" s="15">
        <v>14</v>
      </c>
      <c r="G8" s="21">
        <f>F8/52</f>
        <v>0.2692307692307692</v>
      </c>
      <c r="H8" s="11"/>
      <c r="I8" s="10"/>
    </row>
    <row r="9" spans="1:9" ht="15.75">
      <c r="A9" s="9">
        <v>4</v>
      </c>
      <c r="B9" s="10" t="s">
        <v>20</v>
      </c>
      <c r="C9" s="9">
        <v>74</v>
      </c>
      <c r="D9" s="10" t="s">
        <v>9</v>
      </c>
      <c r="E9" s="10" t="s">
        <v>39</v>
      </c>
      <c r="F9" s="15">
        <v>12</v>
      </c>
      <c r="G9" s="21">
        <f>F9/52</f>
        <v>0.23076923076923078</v>
      </c>
      <c r="H9" s="11"/>
      <c r="I9" s="10"/>
    </row>
    <row r="10" spans="1:9" ht="15.75">
      <c r="A10" s="9">
        <v>5</v>
      </c>
      <c r="B10" s="10" t="s">
        <v>22</v>
      </c>
      <c r="C10" s="9">
        <v>74</v>
      </c>
      <c r="D10" s="10" t="s">
        <v>9</v>
      </c>
      <c r="E10" s="10" t="s">
        <v>40</v>
      </c>
      <c r="F10" s="15">
        <v>12</v>
      </c>
      <c r="G10" s="21">
        <f>F10/52</f>
        <v>0.23076923076923078</v>
      </c>
      <c r="H10" s="11"/>
      <c r="I10" s="10"/>
    </row>
    <row r="11" spans="1:9" ht="15.75">
      <c r="A11" s="9">
        <v>6</v>
      </c>
      <c r="B11" s="10" t="s">
        <v>21</v>
      </c>
      <c r="C11" s="9">
        <v>74</v>
      </c>
      <c r="D11" s="10" t="s">
        <v>9</v>
      </c>
      <c r="E11" s="10" t="s">
        <v>41</v>
      </c>
      <c r="F11" s="15">
        <v>12</v>
      </c>
      <c r="G11" s="21">
        <f>F11/52</f>
        <v>0.23076923076923078</v>
      </c>
      <c r="H11" s="11"/>
      <c r="I11" s="10"/>
    </row>
  </sheetData>
  <sheetProtection/>
  <mergeCells count="1">
    <mergeCell ref="B3:C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DDD</cp:lastModifiedBy>
  <dcterms:created xsi:type="dcterms:W3CDTF">1996-10-08T23:32:33Z</dcterms:created>
  <dcterms:modified xsi:type="dcterms:W3CDTF">2018-10-17T06:54:28Z</dcterms:modified>
  <cp:category/>
  <cp:version/>
  <cp:contentType/>
  <cp:contentStatus/>
</cp:coreProperties>
</file>